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Ramsey\"/>
    </mc:Choice>
  </mc:AlternateContent>
  <xr:revisionPtr revIDLastSave="0" documentId="13_ncr:1_{B659E63D-1AC3-4DB0-9CF7-E1E387F738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M" sheetId="1" r:id="rId1"/>
    <sheet name="Sheet2" sheetId="2" r:id="rId2"/>
    <sheet name="Sheet3" sheetId="3" r:id="rId3"/>
  </sheets>
  <definedNames>
    <definedName name="_xlnm.Print_Area" localSheetId="0">RAM!$A$1:$J$27</definedName>
    <definedName name="_xlnm.Print_Titles" localSheetId="0">RAM!$1:$12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J22" i="1" s="1"/>
  <c r="F22" i="1"/>
  <c r="G14" i="1"/>
  <c r="J14" i="1" s="1"/>
  <c r="F14" i="1"/>
  <c r="G26" i="1"/>
  <c r="J26" i="1" s="1"/>
  <c r="F26" i="1"/>
  <c r="G25" i="1"/>
  <c r="J25" i="1" s="1"/>
  <c r="F25" i="1"/>
  <c r="G24" i="1"/>
  <c r="J24" i="1" s="1"/>
  <c r="F24" i="1"/>
  <c r="G23" i="1"/>
  <c r="J23" i="1" s="1"/>
  <c r="F23" i="1"/>
  <c r="G21" i="1"/>
  <c r="J21" i="1" s="1"/>
  <c r="F21" i="1"/>
  <c r="G20" i="1"/>
  <c r="J20" i="1"/>
  <c r="F20" i="1"/>
  <c r="G19" i="1"/>
  <c r="J19" i="1" s="1"/>
  <c r="F19" i="1"/>
  <c r="G18" i="1"/>
  <c r="J18" i="1" s="1"/>
  <c r="F18" i="1"/>
  <c r="G17" i="1"/>
  <c r="J17" i="1" s="1"/>
  <c r="F17" i="1"/>
  <c r="G16" i="1"/>
  <c r="J16" i="1"/>
  <c r="F16" i="1"/>
  <c r="G15" i="1"/>
  <c r="J15" i="1" s="1"/>
  <c r="F15" i="1"/>
  <c r="G13" i="1"/>
  <c r="J13" i="1" s="1"/>
  <c r="F13" i="1"/>
  <c r="F27" i="1"/>
  <c r="J27" i="1"/>
  <c r="G27" i="1"/>
  <c r="F28" i="1"/>
  <c r="G28" i="1"/>
  <c r="J28" i="1"/>
  <c r="F29" i="1"/>
  <c r="J29" i="1" s="1"/>
  <c r="G29" i="1"/>
  <c r="F30" i="1"/>
  <c r="J30" i="1"/>
  <c r="G30" i="1"/>
  <c r="F31" i="1"/>
  <c r="J31" i="1"/>
  <c r="G31" i="1"/>
  <c r="F32" i="1"/>
  <c r="G32" i="1"/>
  <c r="J32" i="1"/>
  <c r="F33" i="1"/>
  <c r="J33" i="1" s="1"/>
  <c r="G33" i="1"/>
  <c r="F34" i="1"/>
  <c r="J34" i="1"/>
  <c r="G34" i="1"/>
  <c r="F35" i="1"/>
  <c r="G35" i="1"/>
  <c r="J35" i="1"/>
  <c r="F36" i="1"/>
  <c r="G36" i="1"/>
  <c r="J36" i="1"/>
  <c r="F37" i="1"/>
  <c r="J37" i="1" s="1"/>
  <c r="G37" i="1"/>
  <c r="F38" i="1"/>
  <c r="J38" i="1"/>
  <c r="G38" i="1"/>
  <c r="F39" i="1"/>
  <c r="J39" i="1"/>
  <c r="G39" i="1"/>
  <c r="F40" i="1"/>
  <c r="G40" i="1"/>
  <c r="J40" i="1"/>
  <c r="F41" i="1"/>
  <c r="J41" i="1" s="1"/>
  <c r="G41" i="1"/>
  <c r="F42" i="1"/>
  <c r="J42" i="1"/>
  <c r="G42" i="1"/>
  <c r="F43" i="1"/>
  <c r="J43" i="1"/>
  <c r="G43" i="1"/>
  <c r="F44" i="1"/>
  <c r="G44" i="1"/>
  <c r="J44" i="1"/>
  <c r="F45" i="1"/>
  <c r="J45" i="1" s="1"/>
  <c r="G45" i="1"/>
  <c r="F46" i="1"/>
  <c r="J46" i="1"/>
  <c r="G46" i="1"/>
  <c r="F47" i="1"/>
  <c r="J47" i="1"/>
  <c r="G47" i="1"/>
</calcChain>
</file>

<file path=xl/sharedStrings.xml><?xml version="1.0" encoding="utf-8"?>
<sst xmlns="http://schemas.openxmlformats.org/spreadsheetml/2006/main" count="59" uniqueCount="50">
  <si>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</si>
  <si>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</si>
  <si>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</si>
  <si>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</si>
  <si>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</si>
  <si>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</si>
  <si>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</si>
  <si>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</si>
  <si>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</si>
  <si>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</si>
  <si>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</si>
  <si>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</si>
  <si>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</si>
  <si>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</si>
  <si>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</si>
  <si>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</si>
  <si>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</si>
  <si>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</si>
  <si>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</si>
  <si>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</si>
  <si>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</si>
  <si>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</si>
  <si>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</si>
  <si>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</si>
  <si>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</si>
  <si>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</si>
  <si>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</si>
  <si>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H</t>
  </si>
  <si>
    <t>C</t>
  </si>
  <si>
    <t>154 - 61 - 5 - SW4</t>
  </si>
  <si>
    <t>Z</t>
  </si>
  <si>
    <t>A</t>
  </si>
  <si>
    <t>154 - 61 - 11 - NE4</t>
  </si>
  <si>
    <t>N</t>
  </si>
  <si>
    <t>154 - 64 - 16 - W2NE4</t>
  </si>
  <si>
    <t>155 - 60 - 10 - NE4</t>
  </si>
  <si>
    <t>155 - 60 - 12 - NE4</t>
  </si>
  <si>
    <t>U</t>
  </si>
  <si>
    <t>155 - 60 - 12 - NW4</t>
  </si>
  <si>
    <t>155 - 60 - 14 - NE4</t>
  </si>
  <si>
    <t>I</t>
  </si>
  <si>
    <t>155 - 62 - 22 - LOT 5</t>
  </si>
  <si>
    <t>155 - 62 - 22 - SW4NW4</t>
  </si>
  <si>
    <t>W</t>
  </si>
  <si>
    <t>155 - 62 - 22 - W2SW4</t>
  </si>
  <si>
    <t>155 - 62 - 24 - SW4NW4</t>
  </si>
  <si>
    <t>County of Ramsey</t>
  </si>
  <si>
    <t>154 - 61 - 2 - NE4</t>
  </si>
  <si>
    <t>155 - 61 - 36 - SW4</t>
  </si>
  <si>
    <t>153 - 62 - 24 - SE4NW4, SW4NW4 SOUTH OF RR R/W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</si>
</sst>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8.5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49" fontId="14" fillId="0" borderId="1" xfId="0" applyNumberFormat="1" applyFont="1" applyBorder="1" applyAlignment="1">
      <alignment horizontal="center" wrapText="1"/>
    </xf>
    <xf numFmtId="1" fontId="10" fillId="0" borderId="1" xfId="26" applyNumberFormat="1" applyFont="1" applyBorder="1"/>
    <xf numFmtId="49" fontId="5" fillId="0" borderId="1" xfId="0" applyNumberFormat="1" applyFont="1" applyBorder="1" applyAlignment="1">
      <alignment wrapText="1"/>
    </xf>
    <xf numFmtId="2" fontId="5" fillId="0" borderId="1" xfId="15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35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13" xr:uid="{00000000-0005-0000-0000-00000C000000}"/>
    <cellStyle name="Currency 5" xfId="14" xr:uid="{00000000-0005-0000-0000-00000D000000}"/>
    <cellStyle name="Currency 5 2" xfId="33" xr:uid="{5EFAE088-EEAA-432B-A25D-C83598836EE4}"/>
    <cellStyle name="Currency 5 3" xfId="34" xr:uid="{628E7A45-5FA7-4DC5-8BCA-46D90218E01F}"/>
    <cellStyle name="Normal" xfId="0" builtinId="0"/>
    <cellStyle name="Normal 10" xfId="15" xr:uid="{00000000-0005-0000-0000-00000F000000}"/>
    <cellStyle name="Normal 110" xfId="16" xr:uid="{00000000-0005-0000-0000-000010000000}"/>
    <cellStyle name="Normal 118" xfId="17" xr:uid="{00000000-0005-0000-0000-000011000000}"/>
    <cellStyle name="Normal 121" xfId="18" xr:uid="{00000000-0005-0000-0000-000012000000}"/>
    <cellStyle name="Normal 129" xfId="19" xr:uid="{00000000-0005-0000-0000-000013000000}"/>
    <cellStyle name="Normal 131" xfId="20" xr:uid="{00000000-0005-0000-0000-000014000000}"/>
    <cellStyle name="Normal 152" xfId="21" xr:uid="{00000000-0005-0000-0000-000015000000}"/>
    <cellStyle name="Normal 160" xfId="22" xr:uid="{00000000-0005-0000-0000-000016000000}"/>
    <cellStyle name="Normal 163" xfId="23" xr:uid="{00000000-0005-0000-0000-000017000000}"/>
    <cellStyle name="Normal 176" xfId="24" xr:uid="{00000000-0005-0000-0000-000018000000}"/>
    <cellStyle name="Normal 177" xfId="25" xr:uid="{00000000-0005-0000-0000-000019000000}"/>
    <cellStyle name="Normal 2" xfId="26" xr:uid="{00000000-0005-0000-0000-00001A000000}"/>
    <cellStyle name="Normal 21" xfId="27" xr:uid="{00000000-0005-0000-0000-00001B000000}"/>
    <cellStyle name="Normal 33" xfId="28" xr:uid="{00000000-0005-0000-0000-00001C000000}"/>
    <cellStyle name="Normal 46" xfId="29" xr:uid="{00000000-0005-0000-0000-00001D000000}"/>
    <cellStyle name="Normal 5" xfId="30" xr:uid="{00000000-0005-0000-0000-00001E000000}"/>
    <cellStyle name="Normal 52" xfId="31" xr:uid="{00000000-0005-0000-0000-00001F000000}"/>
    <cellStyle name="Normal 84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10" zoomScaleNormal="100" workbookViewId="0">
      <selection activeCell="E13" sqref="E13:E26"/>
    </sheetView>
  </sheetViews>
  <sheetFormatPr defaultRowHeight="13.2"/>
  <cols>
    <col min="1" max="1" width="54.33203125" customWidth="1"/>
    <col min="2" max="2" width="14.109375" hidden="1" customWidth="1"/>
    <col min="3" max="5" width="18.6640625" customWidth="1"/>
    <col min="6" max="7" width="21.33203125" customWidth="1"/>
    <col min="8" max="8" width="4.109375" hidden="1" customWidth="1"/>
    <col min="9" max="10" width="21.33203125" customWidth="1"/>
    <col min="11" max="11" width="3.109375" hidden="1" customWidth="1"/>
    <col min="12" max="12" width="21.33203125" customWidth="1"/>
    <col min="13" max="13" width="21.33203125" hidden="1" customWidth="1"/>
    <col min="14" max="14" width="21.33203125" customWidth="1"/>
  </cols>
  <sheetData>
    <row r="1" spans="1:14" ht="15.6">
      <c r="A1" s="74" t="s">
        <v>0</v>
      </c>
      <c r="B1" s="75"/>
      <c r="C1" s="75"/>
      <c r="D1" s="75"/>
      <c r="E1" s="75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6">
      <c r="A2" s="74" t="s">
        <v>1</v>
      </c>
      <c r="B2" s="75"/>
      <c r="C2" s="75"/>
      <c r="D2" s="75"/>
      <c r="E2" s="75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6">
      <c r="A3" s="74" t="s">
        <v>2</v>
      </c>
      <c r="B3" s="75"/>
      <c r="C3" s="75"/>
      <c r="D3" s="75"/>
      <c r="E3" s="75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6">
      <c r="A6" s="29" t="s">
        <v>46</v>
      </c>
      <c r="B6" s="12"/>
      <c r="C6" s="14"/>
      <c r="D6" s="14"/>
      <c r="E6" s="15"/>
      <c r="F6" s="42" t="s">
        <v>46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2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6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2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6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30.6">
      <c r="A13" s="64" t="s">
        <v>49</v>
      </c>
      <c r="B13" s="65">
        <v>3600110</v>
      </c>
      <c r="C13" s="66">
        <v>64.87</v>
      </c>
      <c r="D13" s="71">
        <v>15</v>
      </c>
      <c r="E13" s="76">
        <v>18308</v>
      </c>
      <c r="F13" s="67">
        <f t="shared" ref="F13:F26" si="0">E13*0.5</f>
        <v>9154</v>
      </c>
      <c r="G13" s="68">
        <f t="shared" ref="G13:G26" si="1">ROUND(E13*0.5*0.1,0)</f>
        <v>915</v>
      </c>
      <c r="H13" s="67"/>
      <c r="I13" s="73"/>
      <c r="J13" s="69">
        <f t="shared" ref="J13:J26" si="2">ROUND(G13*I13/1000,2)</f>
        <v>0</v>
      </c>
      <c r="K13" s="67" t="s">
        <v>27</v>
      </c>
      <c r="L13" s="70"/>
    </row>
    <row r="14" spans="1:14" s="41" customFormat="1" ht="15.6">
      <c r="A14" s="64" t="s">
        <v>47</v>
      </c>
      <c r="B14" s="65">
        <v>3600180</v>
      </c>
      <c r="C14" s="66">
        <v>159</v>
      </c>
      <c r="D14" s="71">
        <v>24</v>
      </c>
      <c r="E14" s="76">
        <v>23407</v>
      </c>
      <c r="F14" s="67">
        <f t="shared" si="0"/>
        <v>11703.5</v>
      </c>
      <c r="G14" s="68">
        <f t="shared" si="1"/>
        <v>1170</v>
      </c>
      <c r="H14" s="67"/>
      <c r="I14" s="73"/>
      <c r="J14" s="69">
        <f t="shared" si="2"/>
        <v>0</v>
      </c>
      <c r="K14" s="67"/>
      <c r="L14" s="70"/>
    </row>
    <row r="15" spans="1:14" s="41" customFormat="1" ht="15.6">
      <c r="A15" s="64" t="s">
        <v>29</v>
      </c>
      <c r="B15" s="65">
        <v>3600220</v>
      </c>
      <c r="C15" s="66">
        <v>160</v>
      </c>
      <c r="D15" s="71">
        <v>93</v>
      </c>
      <c r="E15" s="76">
        <v>57357</v>
      </c>
      <c r="F15" s="67">
        <f t="shared" si="0"/>
        <v>28678.5</v>
      </c>
      <c r="G15" s="68">
        <f t="shared" si="1"/>
        <v>2868</v>
      </c>
      <c r="H15" s="67"/>
      <c r="I15" s="73"/>
      <c r="J15" s="69">
        <f t="shared" si="2"/>
        <v>0</v>
      </c>
      <c r="K15" s="67" t="s">
        <v>30</v>
      </c>
      <c r="L15" s="70"/>
    </row>
    <row r="16" spans="1:14" s="41" customFormat="1" ht="15.6">
      <c r="A16" s="64" t="s">
        <v>32</v>
      </c>
      <c r="B16" s="65">
        <v>3600260</v>
      </c>
      <c r="C16" s="66">
        <v>160</v>
      </c>
      <c r="D16" s="71">
        <v>38</v>
      </c>
      <c r="E16" s="76">
        <v>44032</v>
      </c>
      <c r="F16" s="67">
        <f t="shared" si="0"/>
        <v>22016</v>
      </c>
      <c r="G16" s="68">
        <f t="shared" si="1"/>
        <v>2202</v>
      </c>
      <c r="H16" s="67"/>
      <c r="I16" s="73"/>
      <c r="J16" s="69">
        <f t="shared" si="2"/>
        <v>0</v>
      </c>
      <c r="K16" s="67" t="s">
        <v>33</v>
      </c>
      <c r="L16" s="70"/>
    </row>
    <row r="17" spans="1:12" s="41" customFormat="1" ht="15.6">
      <c r="A17" s="64" t="s">
        <v>34</v>
      </c>
      <c r="B17" s="65">
        <v>3600680</v>
      </c>
      <c r="C17" s="66">
        <v>80</v>
      </c>
      <c r="D17" s="71">
        <v>48</v>
      </c>
      <c r="E17" s="76">
        <v>28621</v>
      </c>
      <c r="F17" s="67">
        <f t="shared" si="0"/>
        <v>14310.5</v>
      </c>
      <c r="G17" s="68">
        <f t="shared" si="1"/>
        <v>1431</v>
      </c>
      <c r="H17" s="67"/>
      <c r="I17" s="73"/>
      <c r="J17" s="69">
        <f t="shared" si="2"/>
        <v>0</v>
      </c>
      <c r="K17" s="67" t="s">
        <v>31</v>
      </c>
      <c r="L17" s="70"/>
    </row>
    <row r="18" spans="1:12" s="41" customFormat="1" ht="15.6">
      <c r="A18" s="64" t="s">
        <v>35</v>
      </c>
      <c r="B18" s="65">
        <v>3600780</v>
      </c>
      <c r="C18" s="66">
        <v>160</v>
      </c>
      <c r="D18" s="71">
        <v>90</v>
      </c>
      <c r="E18" s="76">
        <v>64541</v>
      </c>
      <c r="F18" s="67">
        <f t="shared" si="0"/>
        <v>32270.5</v>
      </c>
      <c r="G18" s="68">
        <f t="shared" si="1"/>
        <v>3227</v>
      </c>
      <c r="H18" s="67"/>
      <c r="I18" s="73"/>
      <c r="J18" s="69">
        <f t="shared" si="2"/>
        <v>0</v>
      </c>
      <c r="K18" s="67" t="s">
        <v>33</v>
      </c>
      <c r="L18" s="70"/>
    </row>
    <row r="19" spans="1:12" s="41" customFormat="1" ht="15.6">
      <c r="A19" s="72" t="s">
        <v>36</v>
      </c>
      <c r="B19" s="65">
        <v>3600790</v>
      </c>
      <c r="C19" s="66">
        <v>160</v>
      </c>
      <c r="D19" s="71">
        <v>66</v>
      </c>
      <c r="E19" s="76">
        <v>85978</v>
      </c>
      <c r="F19" s="67">
        <f t="shared" si="0"/>
        <v>42989</v>
      </c>
      <c r="G19" s="68">
        <f t="shared" si="1"/>
        <v>4299</v>
      </c>
      <c r="H19" s="67"/>
      <c r="I19" s="73"/>
      <c r="J19" s="69">
        <f t="shared" si="2"/>
        <v>0</v>
      </c>
      <c r="K19" s="67" t="s">
        <v>37</v>
      </c>
      <c r="L19" s="70"/>
    </row>
    <row r="20" spans="1:12" s="41" customFormat="1" ht="15.6">
      <c r="A20" s="64" t="s">
        <v>38</v>
      </c>
      <c r="B20" s="65">
        <v>3600800</v>
      </c>
      <c r="C20" s="66">
        <v>160</v>
      </c>
      <c r="D20" s="71">
        <v>45</v>
      </c>
      <c r="E20" s="76">
        <v>50404</v>
      </c>
      <c r="F20" s="67">
        <f t="shared" si="0"/>
        <v>25202</v>
      </c>
      <c r="G20" s="68">
        <f t="shared" si="1"/>
        <v>2520</v>
      </c>
      <c r="H20" s="67"/>
      <c r="I20" s="73"/>
      <c r="J20" s="69">
        <f t="shared" si="2"/>
        <v>0</v>
      </c>
      <c r="K20" s="67" t="s">
        <v>31</v>
      </c>
      <c r="L20" s="70"/>
    </row>
    <row r="21" spans="1:12" s="41" customFormat="1" ht="15.6">
      <c r="A21" s="64" t="s">
        <v>39</v>
      </c>
      <c r="B21" s="65">
        <v>3600820</v>
      </c>
      <c r="C21" s="66">
        <v>160</v>
      </c>
      <c r="D21" s="71">
        <v>15</v>
      </c>
      <c r="E21" s="76">
        <v>38354</v>
      </c>
      <c r="F21" s="67">
        <f t="shared" si="0"/>
        <v>19177</v>
      </c>
      <c r="G21" s="68">
        <f t="shared" si="1"/>
        <v>1918</v>
      </c>
      <c r="H21" s="67"/>
      <c r="I21" s="73"/>
      <c r="J21" s="69">
        <f t="shared" si="2"/>
        <v>0</v>
      </c>
      <c r="K21" s="67" t="s">
        <v>40</v>
      </c>
      <c r="L21" s="70"/>
    </row>
    <row r="22" spans="1:12" s="41" customFormat="1" ht="15.6">
      <c r="A22" s="64" t="s">
        <v>48</v>
      </c>
      <c r="B22" s="65">
        <v>3601160</v>
      </c>
      <c r="C22" s="66">
        <v>160</v>
      </c>
      <c r="D22" s="71">
        <v>49</v>
      </c>
      <c r="E22" s="76">
        <v>7647</v>
      </c>
      <c r="F22" s="67">
        <f t="shared" si="0"/>
        <v>3823.5</v>
      </c>
      <c r="G22" s="68">
        <f t="shared" si="1"/>
        <v>382</v>
      </c>
      <c r="H22" s="67"/>
      <c r="I22" s="73"/>
      <c r="J22" s="69">
        <f t="shared" si="2"/>
        <v>0</v>
      </c>
      <c r="K22" s="67"/>
      <c r="L22" s="70"/>
    </row>
    <row r="23" spans="1:12" s="41" customFormat="1" ht="15.6">
      <c r="A23" s="64" t="s">
        <v>41</v>
      </c>
      <c r="B23" s="65">
        <v>3601260</v>
      </c>
      <c r="C23" s="66">
        <v>36.1</v>
      </c>
      <c r="D23" s="71">
        <v>19</v>
      </c>
      <c r="E23" s="76">
        <v>12978</v>
      </c>
      <c r="F23" s="67">
        <f t="shared" si="0"/>
        <v>6489</v>
      </c>
      <c r="G23" s="68">
        <f t="shared" si="1"/>
        <v>649</v>
      </c>
      <c r="H23" s="67"/>
      <c r="I23" s="73"/>
      <c r="J23" s="69">
        <f t="shared" si="2"/>
        <v>0</v>
      </c>
      <c r="K23" s="67" t="s">
        <v>30</v>
      </c>
      <c r="L23" s="70"/>
    </row>
    <row r="24" spans="1:12" s="41" customFormat="1" ht="15.6">
      <c r="A24" s="64" t="s">
        <v>42</v>
      </c>
      <c r="B24" s="65">
        <v>3601250</v>
      </c>
      <c r="C24" s="66">
        <v>40</v>
      </c>
      <c r="D24" s="71">
        <v>35</v>
      </c>
      <c r="E24" s="76">
        <v>24101</v>
      </c>
      <c r="F24" s="67">
        <f t="shared" si="0"/>
        <v>12050.5</v>
      </c>
      <c r="G24" s="68">
        <f t="shared" si="1"/>
        <v>1205</v>
      </c>
      <c r="H24" s="67"/>
      <c r="I24" s="73"/>
      <c r="J24" s="69">
        <f t="shared" si="2"/>
        <v>0</v>
      </c>
      <c r="K24" s="67" t="s">
        <v>43</v>
      </c>
      <c r="L24" s="70"/>
    </row>
    <row r="25" spans="1:12" ht="15.6">
      <c r="A25" s="64" t="s">
        <v>44</v>
      </c>
      <c r="B25" s="65">
        <v>3601270</v>
      </c>
      <c r="C25" s="66">
        <v>80</v>
      </c>
      <c r="D25" s="71">
        <v>75</v>
      </c>
      <c r="E25" s="76">
        <v>45421</v>
      </c>
      <c r="F25" s="67">
        <f t="shared" si="0"/>
        <v>22710.5</v>
      </c>
      <c r="G25" s="68">
        <f t="shared" si="1"/>
        <v>2271</v>
      </c>
      <c r="H25" s="67"/>
      <c r="I25" s="73"/>
      <c r="J25" s="69">
        <f t="shared" si="2"/>
        <v>0</v>
      </c>
      <c r="K25" s="67" t="s">
        <v>28</v>
      </c>
      <c r="L25" s="70"/>
    </row>
    <row r="26" spans="1:12" ht="15.6">
      <c r="A26" s="64" t="s">
        <v>45</v>
      </c>
      <c r="B26" s="65">
        <v>3601290</v>
      </c>
      <c r="C26" s="66">
        <v>40</v>
      </c>
      <c r="D26" s="71">
        <v>25</v>
      </c>
      <c r="E26" s="76">
        <v>20510</v>
      </c>
      <c r="F26" s="67">
        <f t="shared" si="0"/>
        <v>10255</v>
      </c>
      <c r="G26" s="68">
        <f t="shared" si="1"/>
        <v>1026</v>
      </c>
      <c r="H26" s="67"/>
      <c r="I26" s="73"/>
      <c r="J26" s="69">
        <f t="shared" si="2"/>
        <v>0</v>
      </c>
      <c r="K26" s="67" t="s">
        <v>33</v>
      </c>
      <c r="L26" s="70"/>
    </row>
    <row r="27" spans="1:12" ht="15">
      <c r="A27" s="40"/>
      <c r="B27" s="40"/>
      <c r="C27" s="40"/>
      <c r="D27" s="40"/>
      <c r="E27" s="43"/>
      <c r="F27" s="37">
        <f t="shared" ref="F27:F47" si="3">E27*0.5</f>
        <v>0</v>
      </c>
      <c r="G27" s="38">
        <f t="shared" ref="G27:G47" si="4">ROUND(E27*0.5*0.1,0)</f>
        <v>0</v>
      </c>
      <c r="H27" s="38"/>
      <c r="I27" s="36"/>
      <c r="J27" s="39">
        <f t="shared" ref="J27:J47" si="5">ROUND(F27*I27/1000,2)</f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</sheetData>
  <protectedRanges>
    <protectedRange sqref="L13:L47" name="Range3"/>
    <protectedRange sqref="E27:E47" name="Range1"/>
    <protectedRange sqref="E13:E26" name="Range1_1"/>
    <protectedRange sqref="I13:I26" name="Range2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landscape" r:id="rId1"/>
  <headerFooter alignWithMargins="0"/>
  <rowBreaks count="2" manualBreakCount="2">
    <brk id="22" max="9" man="1"/>
    <brk id="3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RAM</vt:lpstr>
      <vt:lpstr>Sheet2</vt:lpstr>
      <vt:lpstr>Sheet3</vt:lpstr>
      <vt:lpstr>RAM!Print_Area</vt:lpstr>
      <vt:lpstr>RAM!Print_Titles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2018-04-10T22:05:42Z</cp:lastPrinted>
  <dcterms:created xsi:type="dcterms:W3CDTF">2005-02-11T17:40:05Z</dcterms:created>
  <dcterms:modified xsi:type="dcterms:W3CDTF">2023-07-06T01:07:43Z</dcterms:modified>
</cp:coreProperties>
</file>